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550" activeTab="0"/>
  </bookViews>
  <sheets>
    <sheet name="综合成绩表" sheetId="1" r:id="rId1"/>
  </sheets>
  <definedNames>
    <definedName name="_xlnm.Print_Titles" localSheetId="0">'综合成绩表'!$2:$2</definedName>
  </definedNames>
  <calcPr fullCalcOnLoad="1"/>
</workbook>
</file>

<file path=xl/sharedStrings.xml><?xml version="1.0" encoding="utf-8"?>
<sst xmlns="http://schemas.openxmlformats.org/spreadsheetml/2006/main" count="209" uniqueCount="170">
  <si>
    <t>序号</t>
  </si>
  <si>
    <t>考生姓名</t>
  </si>
  <si>
    <t>备注</t>
  </si>
  <si>
    <t>招考单位</t>
  </si>
  <si>
    <t>招考岗位</t>
  </si>
  <si>
    <t>笔试准考证号</t>
  </si>
  <si>
    <t>笔试成绩</t>
  </si>
  <si>
    <t>面试成绩</t>
  </si>
  <si>
    <t>综合成绩</t>
  </si>
  <si>
    <t>名次</t>
  </si>
  <si>
    <t>宋予佳</t>
  </si>
  <si>
    <t>杭州汽车高级技工学校</t>
  </si>
  <si>
    <t>入围考察</t>
  </si>
  <si>
    <t>入围考察</t>
  </si>
  <si>
    <t xml:space="preserve">2021年杭州市交通运输局所属事业单位招聘工作人员综合成绩表                                             </t>
  </si>
  <si>
    <t>杭州市交通运输发展保障中心</t>
  </si>
  <si>
    <t>综合行政</t>
  </si>
  <si>
    <t>沈佳</t>
  </si>
  <si>
    <t>胡春雅</t>
  </si>
  <si>
    <t>张琪菲</t>
  </si>
  <si>
    <t>001000214110</t>
  </si>
  <si>
    <t>001000300526</t>
  </si>
  <si>
    <t>001000208514</t>
  </si>
  <si>
    <t>何旷</t>
  </si>
  <si>
    <t>001000306011</t>
  </si>
  <si>
    <t>工程经济</t>
  </si>
  <si>
    <t>何思瑾</t>
  </si>
  <si>
    <t>陈路</t>
  </si>
  <si>
    <t>王哲夫</t>
  </si>
  <si>
    <t>001000305505</t>
  </si>
  <si>
    <t>001000304227</t>
  </si>
  <si>
    <t>001000300620</t>
  </si>
  <si>
    <t>001000300909</t>
  </si>
  <si>
    <t>工程建设1</t>
  </si>
  <si>
    <t>递补人员</t>
  </si>
  <si>
    <t>周峰琦</t>
  </si>
  <si>
    <t>吴昊</t>
  </si>
  <si>
    <t>张倩倩</t>
  </si>
  <si>
    <t>蔡丹</t>
  </si>
  <si>
    <t>张亮</t>
  </si>
  <si>
    <t>杨淑萍</t>
  </si>
  <si>
    <t>朱伟</t>
  </si>
  <si>
    <t>王雁楠</t>
  </si>
  <si>
    <t>001000305302</t>
  </si>
  <si>
    <t>001000301729</t>
  </si>
  <si>
    <t>001000301217</t>
  </si>
  <si>
    <t>001000307124</t>
  </si>
  <si>
    <t>001000302004</t>
  </si>
  <si>
    <t>001000305515</t>
  </si>
  <si>
    <t>001000304709</t>
  </si>
  <si>
    <t>001000308303</t>
  </si>
  <si>
    <t>叶雅妮</t>
  </si>
  <si>
    <t>李小鹏</t>
  </si>
  <si>
    <t>管冰镜</t>
  </si>
  <si>
    <t>吴君怡</t>
  </si>
  <si>
    <t>丛阳</t>
  </si>
  <si>
    <t>王俊天</t>
  </si>
  <si>
    <t>林贝蒂</t>
  </si>
  <si>
    <t>骆雪</t>
  </si>
  <si>
    <t>许天鑫</t>
  </si>
  <si>
    <t>沈洁</t>
  </si>
  <si>
    <t>胡承杰</t>
  </si>
  <si>
    <t>张广伟</t>
  </si>
  <si>
    <t>马雅倩</t>
  </si>
  <si>
    <t>汪绍明</t>
  </si>
  <si>
    <t>高树坤</t>
  </si>
  <si>
    <t>001000304416</t>
  </si>
  <si>
    <t>001000302401</t>
  </si>
  <si>
    <t>001000304919</t>
  </si>
  <si>
    <t>001000301424</t>
  </si>
  <si>
    <t>001000303905</t>
  </si>
  <si>
    <t>001000306006</t>
  </si>
  <si>
    <t>001000306717</t>
  </si>
  <si>
    <t>001000303528</t>
  </si>
  <si>
    <t>001000304217</t>
  </si>
  <si>
    <t>001000303814</t>
  </si>
  <si>
    <t>001000308009</t>
  </si>
  <si>
    <t>001000302726</t>
  </si>
  <si>
    <t>001000306326</t>
  </si>
  <si>
    <t>001000308207</t>
  </si>
  <si>
    <t>001000301818</t>
  </si>
  <si>
    <t>工程建设2</t>
  </si>
  <si>
    <t>思政教师</t>
  </si>
  <si>
    <t>杭州技师学院</t>
  </si>
  <si>
    <t>于秋妍</t>
  </si>
  <si>
    <t>方艺晶</t>
  </si>
  <si>
    <t>001000301903</t>
  </si>
  <si>
    <t>001000302125</t>
  </si>
  <si>
    <t>电子商务教师</t>
  </si>
  <si>
    <t>何文欣</t>
  </si>
  <si>
    <t>张巧颖</t>
  </si>
  <si>
    <t>陈珅如</t>
  </si>
  <si>
    <t>001000303304</t>
  </si>
  <si>
    <t>001000308808</t>
  </si>
  <si>
    <t>001000301516</t>
  </si>
  <si>
    <t>游艇专业教师</t>
  </si>
  <si>
    <t>冯宁宁</t>
  </si>
  <si>
    <t>付森</t>
  </si>
  <si>
    <t>001000306028</t>
  </si>
  <si>
    <t>001000306613</t>
  </si>
  <si>
    <t>智能汽车专业教师</t>
  </si>
  <si>
    <t>陈铖</t>
  </si>
  <si>
    <t>张鹏</t>
  </si>
  <si>
    <t>001000303121</t>
  </si>
  <si>
    <t>001000305113</t>
  </si>
  <si>
    <t>新能源汽车专业教师</t>
  </si>
  <si>
    <t>陈东杰</t>
  </si>
  <si>
    <t>001000306224</t>
  </si>
  <si>
    <t>机械理实一体化教师</t>
  </si>
  <si>
    <t>陈晓凯</t>
  </si>
  <si>
    <t>洪轩</t>
  </si>
  <si>
    <t>仇文烨</t>
  </si>
  <si>
    <t>黄煜秋</t>
  </si>
  <si>
    <t>陈冬冬</t>
  </si>
  <si>
    <t>陈搴</t>
  </si>
  <si>
    <t>石幸</t>
  </si>
  <si>
    <t>付宇童</t>
  </si>
  <si>
    <t>001000308206</t>
  </si>
  <si>
    <t>001000307006</t>
  </si>
  <si>
    <t>001000302501</t>
  </si>
  <si>
    <t>001000308415</t>
  </si>
  <si>
    <t>001000302730</t>
  </si>
  <si>
    <t>001000305709</t>
  </si>
  <si>
    <t>001000304129</t>
  </si>
  <si>
    <t>001000305305</t>
  </si>
  <si>
    <t>心理健康教育教师</t>
  </si>
  <si>
    <t>姜楠</t>
  </si>
  <si>
    <t>徐荣</t>
  </si>
  <si>
    <t>季玲</t>
  </si>
  <si>
    <t>李璐琪</t>
  </si>
  <si>
    <t>001000300801</t>
  </si>
  <si>
    <t>001000303812</t>
  </si>
  <si>
    <t>001000307924</t>
  </si>
  <si>
    <t>001000308708</t>
  </si>
  <si>
    <t>肖华裕</t>
  </si>
  <si>
    <t>001000300321</t>
  </si>
  <si>
    <t>放弃面试</t>
  </si>
  <si>
    <t>周宝民</t>
  </si>
  <si>
    <t>001000301129</t>
  </si>
  <si>
    <t>徐俊</t>
  </si>
  <si>
    <t>001000307710</t>
  </si>
  <si>
    <t>金衍</t>
  </si>
  <si>
    <t>001000300429</t>
  </si>
  <si>
    <t>王锴楷</t>
  </si>
  <si>
    <t>001000305320</t>
  </si>
  <si>
    <t>王锋锋</t>
  </si>
  <si>
    <t>001000300903</t>
  </si>
  <si>
    <t>王艺璇</t>
  </si>
  <si>
    <t>001000307616</t>
  </si>
  <si>
    <t>吴梦芝</t>
  </si>
  <si>
    <t>001000304624</t>
  </si>
  <si>
    <t>刘丙泽</t>
  </si>
  <si>
    <t>001000302614</t>
  </si>
  <si>
    <t>陈晶照</t>
  </si>
  <si>
    <t>001000304128</t>
  </si>
  <si>
    <t>缺考</t>
  </si>
  <si>
    <t>张淑慧</t>
  </si>
  <si>
    <t>001000304725</t>
  </si>
  <si>
    <t>章礼茜</t>
  </si>
  <si>
    <t>001000307111</t>
  </si>
  <si>
    <t>潘玥</t>
  </si>
  <si>
    <t>001000307603</t>
  </si>
  <si>
    <t>杨建文</t>
  </si>
  <si>
    <t>001000300109</t>
  </si>
  <si>
    <t>王一哲</t>
  </si>
  <si>
    <t>001000302013</t>
  </si>
  <si>
    <t>胡超超</t>
  </si>
  <si>
    <t>001000308610</t>
  </si>
  <si>
    <t>洪经纬</t>
  </si>
  <si>
    <t>001000301619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</si>
</sst>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_);[Red]\(0\)"/>
    <numFmt numFmtId="179" formatCode="0.000_);[Red]\(0.000\)"/>
    <numFmt numFmtId="180" formatCode="0_ "/>
    <numFmt numFmtId="181" formatCode="0.00_ "/>
  </numFmts>
  <fonts count="53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8"/>
      <name val="华文细黑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  <font>
      <sz val="12"/>
      <name val="Calibri"/>
      <family val="0"/>
    </font>
    <font>
      <sz val="11"/>
      <color theme="1"/>
      <name val="华文细黑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Alignment="1">
      <alignment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176" fontId="47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176" fontId="0" fillId="33" borderId="10" xfId="0" applyNumberForma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0" fillId="0" borderId="10" xfId="42" applyNumberFormat="1" applyBorder="1" applyAlignment="1">
      <alignment horizontal="center" vertical="center"/>
      <protection/>
    </xf>
    <xf numFmtId="0" fontId="0" fillId="0" borderId="10" xfId="42" applyBorder="1" applyAlignment="1">
      <alignment horizontal="center" vertical="center"/>
      <protection/>
    </xf>
    <xf numFmtId="177" fontId="0" fillId="0" borderId="10" xfId="93" applyNumberFormat="1" applyFont="1" applyFill="1" applyBorder="1" applyAlignment="1">
      <alignment horizontal="center" vertical="center" wrapText="1"/>
      <protection/>
    </xf>
    <xf numFmtId="176" fontId="0" fillId="0" borderId="10" xfId="93" applyNumberFormat="1" applyFont="1" applyFill="1" applyBorder="1" applyAlignment="1">
      <alignment horizontal="center" vertical="center" wrapText="1"/>
      <protection/>
    </xf>
    <xf numFmtId="2" fontId="0" fillId="0" borderId="10" xfId="98" applyNumberFormat="1" applyBorder="1" applyAlignment="1">
      <alignment horizontal="center" vertical="center" wrapText="1"/>
      <protection/>
    </xf>
    <xf numFmtId="176" fontId="0" fillId="33" borderId="10" xfId="98" applyNumberFormat="1" applyFill="1" applyBorder="1" applyAlignment="1">
      <alignment horizontal="center" vertical="center" wrapText="1"/>
      <protection/>
    </xf>
    <xf numFmtId="0" fontId="50" fillId="33" borderId="10" xfId="0" applyFont="1" applyFill="1" applyBorder="1" applyAlignment="1">
      <alignment horizontal="center" vertical="center"/>
    </xf>
    <xf numFmtId="0" fontId="0" fillId="0" borderId="10" xfId="98" applyBorder="1" applyAlignment="1">
      <alignment horizontal="center" vertical="center" wrapText="1"/>
      <protection/>
    </xf>
    <xf numFmtId="2" fontId="0" fillId="33" borderId="10" xfId="98" applyNumberFormat="1" applyFill="1" applyBorder="1" applyAlignment="1">
      <alignment horizontal="center" vertical="center" wrapText="1"/>
      <protection/>
    </xf>
    <xf numFmtId="0" fontId="51" fillId="0" borderId="13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2" fillId="0" borderId="10" xfId="75" applyFont="1" applyFill="1" applyBorder="1" applyAlignment="1">
      <alignment horizontal="center" vertical="center" wrapText="1"/>
      <protection/>
    </xf>
    <xf numFmtId="0" fontId="52" fillId="0" borderId="13" xfId="75" applyFont="1" applyFill="1" applyBorder="1" applyAlignment="1">
      <alignment horizontal="center" vertical="center"/>
      <protection/>
    </xf>
    <xf numFmtId="0" fontId="52" fillId="0" borderId="11" xfId="75" applyFont="1" applyFill="1" applyBorder="1" applyAlignment="1">
      <alignment horizontal="center" vertical="center"/>
      <protection/>
    </xf>
    <xf numFmtId="0" fontId="52" fillId="0" borderId="14" xfId="75" applyFont="1" applyFill="1" applyBorder="1" applyAlignment="1">
      <alignment horizontal="center" vertical="center"/>
      <protection/>
    </xf>
    <xf numFmtId="0" fontId="49" fillId="0" borderId="13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181" fontId="0" fillId="33" borderId="10" xfId="0" applyNumberFormat="1" applyFill="1" applyBorder="1" applyAlignment="1">
      <alignment vertical="center"/>
    </xf>
    <xf numFmtId="181" fontId="0" fillId="33" borderId="12" xfId="0" applyNumberFormat="1" applyFill="1" applyBorder="1" applyAlignment="1">
      <alignment vertical="center"/>
    </xf>
  </cellXfs>
  <cellStyles count="12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3" xfId="42"/>
    <cellStyle name="常规 10 3" xfId="43"/>
    <cellStyle name="常规 10 4" xfId="44"/>
    <cellStyle name="常规 11" xfId="45"/>
    <cellStyle name="常规 11 2" xfId="46"/>
    <cellStyle name="常规 11 3" xfId="47"/>
    <cellStyle name="常规 12" xfId="48"/>
    <cellStyle name="常规 12 2" xfId="49"/>
    <cellStyle name="常规 12 2 3" xfId="50"/>
    <cellStyle name="常规 12 3" xfId="51"/>
    <cellStyle name="常规 13" xfId="52"/>
    <cellStyle name="常规 13 2" xfId="53"/>
    <cellStyle name="常规 13 3" xfId="54"/>
    <cellStyle name="常规 14" xfId="55"/>
    <cellStyle name="常规 14 2" xfId="56"/>
    <cellStyle name="常规 14 3" xfId="57"/>
    <cellStyle name="常规 15" xfId="58"/>
    <cellStyle name="常规 15 2" xfId="59"/>
    <cellStyle name="常规 15 3" xfId="60"/>
    <cellStyle name="常规 16" xfId="61"/>
    <cellStyle name="常规 16 2" xfId="62"/>
    <cellStyle name="常规 16 3" xfId="63"/>
    <cellStyle name="常规 17" xfId="64"/>
    <cellStyle name="常规 17 2" xfId="65"/>
    <cellStyle name="常规 17 3" xfId="66"/>
    <cellStyle name="常规 18" xfId="67"/>
    <cellStyle name="常规 18 2" xfId="68"/>
    <cellStyle name="常规 18 3" xfId="69"/>
    <cellStyle name="常规 19" xfId="70"/>
    <cellStyle name="常规 19 2" xfId="71"/>
    <cellStyle name="常规 19 3" xfId="72"/>
    <cellStyle name="常规 2" xfId="73"/>
    <cellStyle name="常规 2 2" xfId="74"/>
    <cellStyle name="常规 2 2 2" xfId="75"/>
    <cellStyle name="常规 2 5" xfId="76"/>
    <cellStyle name="常规 20" xfId="77"/>
    <cellStyle name="常规 20 2" xfId="78"/>
    <cellStyle name="常规 20 3" xfId="79"/>
    <cellStyle name="常规 21" xfId="80"/>
    <cellStyle name="常规 21 2" xfId="81"/>
    <cellStyle name="常规 21 3" xfId="82"/>
    <cellStyle name="常规 22" xfId="83"/>
    <cellStyle name="常规 22 2" xfId="84"/>
    <cellStyle name="常规 22 3" xfId="85"/>
    <cellStyle name="常规 23" xfId="86"/>
    <cellStyle name="常规 23 2" xfId="87"/>
    <cellStyle name="常规 23 3" xfId="88"/>
    <cellStyle name="常规 24" xfId="89"/>
    <cellStyle name="常规 24 2" xfId="90"/>
    <cellStyle name="常规 24 3" xfId="91"/>
    <cellStyle name="常规 25" xfId="92"/>
    <cellStyle name="常规 25 3" xfId="93"/>
    <cellStyle name="常规 26" xfId="94"/>
    <cellStyle name="常规 27" xfId="95"/>
    <cellStyle name="常规 3" xfId="96"/>
    <cellStyle name="常规 3 2" xfId="97"/>
    <cellStyle name="常规 3 2 3" xfId="98"/>
    <cellStyle name="常规 3 3" xfId="99"/>
    <cellStyle name="常规 4" xfId="100"/>
    <cellStyle name="常规 4 2" xfId="101"/>
    <cellStyle name="常规 4 3" xfId="102"/>
    <cellStyle name="常规 5" xfId="103"/>
    <cellStyle name="常规 5 2" xfId="104"/>
    <cellStyle name="常规 5 3" xfId="105"/>
    <cellStyle name="常规 6" xfId="106"/>
    <cellStyle name="常规 6 2" xfId="107"/>
    <cellStyle name="常规 6 3" xfId="108"/>
    <cellStyle name="常规 7" xfId="109"/>
    <cellStyle name="常规 7 2" xfId="110"/>
    <cellStyle name="常规 7 3" xfId="111"/>
    <cellStyle name="常规 8" xfId="112"/>
    <cellStyle name="常规 8 2" xfId="113"/>
    <cellStyle name="常规 8 3" xfId="114"/>
    <cellStyle name="常规 9" xfId="115"/>
    <cellStyle name="常规 9 2" xfId="116"/>
    <cellStyle name="常规 9 3" xfId="117"/>
    <cellStyle name="Hyperlink" xfId="118"/>
    <cellStyle name="好" xfId="119"/>
    <cellStyle name="汇总" xfId="120"/>
    <cellStyle name="Currency" xfId="121"/>
    <cellStyle name="Currency [0]" xfId="122"/>
    <cellStyle name="计算" xfId="123"/>
    <cellStyle name="检查单元格" xfId="124"/>
    <cellStyle name="解释性文本" xfId="125"/>
    <cellStyle name="警告文本" xfId="126"/>
    <cellStyle name="链接单元格" xfId="127"/>
    <cellStyle name="Comma" xfId="128"/>
    <cellStyle name="Comma [0]" xfId="129"/>
    <cellStyle name="适中" xfId="130"/>
    <cellStyle name="输出" xfId="131"/>
    <cellStyle name="输入" xfId="132"/>
    <cellStyle name="Followed Hyperlink" xfId="133"/>
    <cellStyle name="着色 1" xfId="134"/>
    <cellStyle name="着色 2" xfId="135"/>
    <cellStyle name="着色 3" xfId="136"/>
    <cellStyle name="着色 4" xfId="137"/>
    <cellStyle name="着色 5" xfId="138"/>
    <cellStyle name="着色 6" xfId="139"/>
    <cellStyle name="注释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72"/>
  <sheetViews>
    <sheetView tabSelected="1" zoomScaleSheetLayoutView="100" zoomScalePageLayoutView="0" workbookViewId="0" topLeftCell="A1">
      <selection activeCell="M20" sqref="M20"/>
    </sheetView>
  </sheetViews>
  <sheetFormatPr defaultColWidth="8.75390625" defaultRowHeight="14.25"/>
  <cols>
    <col min="1" max="1" width="4.50390625" style="1" customWidth="1"/>
    <col min="2" max="2" width="6.375" style="1" customWidth="1"/>
    <col min="3" max="3" width="12.00390625" style="1" customWidth="1"/>
    <col min="4" max="4" width="8.50390625" style="1" customWidth="1"/>
    <col min="5" max="5" width="15.50390625" style="1" customWidth="1"/>
    <col min="6" max="6" width="9.00390625" style="1" bestFit="1" customWidth="1"/>
    <col min="7" max="7" width="9.50390625" style="1" customWidth="1"/>
    <col min="8" max="8" width="11.25390625" style="3" customWidth="1"/>
    <col min="9" max="9" width="11.50390625" style="1" customWidth="1"/>
    <col min="10" max="10" width="5.125" style="1" customWidth="1"/>
    <col min="11" max="11" width="9.00390625" style="1" bestFit="1" customWidth="1"/>
    <col min="12" max="231" width="8.75390625" style="1" customWidth="1"/>
    <col min="232" max="16384" width="8.75390625" style="4" customWidth="1"/>
  </cols>
  <sheetData>
    <row r="1" spans="1:10" s="1" customFormat="1" ht="46.5" customHeight="1">
      <c r="A1" s="42" t="s">
        <v>14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2" customFormat="1" ht="32.25" customHeight="1">
      <c r="A2" s="5" t="s">
        <v>0</v>
      </c>
      <c r="B2" s="5" t="s">
        <v>3</v>
      </c>
      <c r="C2" s="5" t="s">
        <v>4</v>
      </c>
      <c r="D2" s="5" t="s">
        <v>1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2</v>
      </c>
      <c r="J2" s="5" t="s">
        <v>9</v>
      </c>
    </row>
    <row r="3" spans="1:10" s="1" customFormat="1" ht="24.75" customHeight="1">
      <c r="A3" s="7">
        <v>1</v>
      </c>
      <c r="B3" s="43" t="s">
        <v>15</v>
      </c>
      <c r="C3" s="43" t="s">
        <v>16</v>
      </c>
      <c r="D3" s="16" t="s">
        <v>17</v>
      </c>
      <c r="E3" s="16" t="s">
        <v>20</v>
      </c>
      <c r="F3" s="58">
        <v>145</v>
      </c>
      <c r="G3" s="21">
        <v>88.2</v>
      </c>
      <c r="H3" s="22">
        <f aca="true" t="shared" si="0" ref="H3:H22">F3/4+G3/2</f>
        <v>80.35</v>
      </c>
      <c r="I3" s="13" t="s">
        <v>12</v>
      </c>
      <c r="J3" s="11">
        <v>1</v>
      </c>
    </row>
    <row r="4" spans="1:10" s="1" customFormat="1" ht="24.75" customHeight="1">
      <c r="A4" s="7">
        <v>2</v>
      </c>
      <c r="B4" s="44"/>
      <c r="C4" s="46"/>
      <c r="D4" s="16" t="s">
        <v>18</v>
      </c>
      <c r="E4" s="16" t="s">
        <v>21</v>
      </c>
      <c r="F4" s="16">
        <v>141.88</v>
      </c>
      <c r="G4" s="21">
        <v>86.8</v>
      </c>
      <c r="H4" s="22">
        <f t="shared" si="0"/>
        <v>78.87</v>
      </c>
      <c r="I4" s="7"/>
      <c r="J4" s="11">
        <v>2</v>
      </c>
    </row>
    <row r="5" spans="1:10" s="1" customFormat="1" ht="24.75" customHeight="1">
      <c r="A5" s="7">
        <v>3</v>
      </c>
      <c r="B5" s="44"/>
      <c r="C5" s="46"/>
      <c r="D5" s="16" t="s">
        <v>19</v>
      </c>
      <c r="E5" s="16" t="s">
        <v>22</v>
      </c>
      <c r="F5" s="16">
        <v>141.23</v>
      </c>
      <c r="G5" s="21">
        <v>82.6</v>
      </c>
      <c r="H5" s="22">
        <f t="shared" si="0"/>
        <v>76.60749999999999</v>
      </c>
      <c r="I5" s="7"/>
      <c r="J5" s="11">
        <v>3</v>
      </c>
    </row>
    <row r="6" spans="1:10" s="1" customFormat="1" ht="24.75" customHeight="1">
      <c r="A6" s="7">
        <v>4</v>
      </c>
      <c r="B6" s="44"/>
      <c r="C6" s="46"/>
      <c r="D6" s="16" t="s">
        <v>134</v>
      </c>
      <c r="E6" s="21" t="s">
        <v>135</v>
      </c>
      <c r="F6" s="21">
        <v>138.19</v>
      </c>
      <c r="G6" s="23" t="s">
        <v>136</v>
      </c>
      <c r="H6" s="22">
        <v>34.55</v>
      </c>
      <c r="I6" s="7"/>
      <c r="J6" s="11"/>
    </row>
    <row r="7" spans="1:10" s="1" customFormat="1" ht="24.75" customHeight="1">
      <c r="A7" s="7">
        <v>5</v>
      </c>
      <c r="B7" s="44"/>
      <c r="C7" s="47"/>
      <c r="D7" s="16" t="s">
        <v>23</v>
      </c>
      <c r="E7" s="16" t="s">
        <v>24</v>
      </c>
      <c r="F7" s="17">
        <v>138.15</v>
      </c>
      <c r="G7" s="21">
        <v>81</v>
      </c>
      <c r="H7" s="22">
        <f t="shared" si="0"/>
        <v>75.0375</v>
      </c>
      <c r="I7" s="9" t="s">
        <v>34</v>
      </c>
      <c r="J7" s="11">
        <v>4</v>
      </c>
    </row>
    <row r="8" spans="1:10" s="1" customFormat="1" ht="24.75" customHeight="1">
      <c r="A8" s="7">
        <v>6</v>
      </c>
      <c r="B8" s="44"/>
      <c r="C8" s="43" t="s">
        <v>25</v>
      </c>
      <c r="D8" s="16" t="s">
        <v>10</v>
      </c>
      <c r="E8" s="16" t="s">
        <v>29</v>
      </c>
      <c r="F8" s="18">
        <v>134.88</v>
      </c>
      <c r="G8" s="21">
        <v>84.8</v>
      </c>
      <c r="H8" s="22">
        <f t="shared" si="0"/>
        <v>76.12</v>
      </c>
      <c r="I8" s="13" t="s">
        <v>12</v>
      </c>
      <c r="J8" s="11">
        <v>1</v>
      </c>
    </row>
    <row r="9" spans="1:10" s="1" customFormat="1" ht="24.75" customHeight="1">
      <c r="A9" s="7">
        <v>7</v>
      </c>
      <c r="B9" s="44"/>
      <c r="C9" s="46"/>
      <c r="D9" s="16" t="s">
        <v>26</v>
      </c>
      <c r="E9" s="16" t="s">
        <v>30</v>
      </c>
      <c r="F9" s="18">
        <v>133.77</v>
      </c>
      <c r="G9" s="21">
        <v>77.4</v>
      </c>
      <c r="H9" s="22">
        <f t="shared" si="0"/>
        <v>72.14250000000001</v>
      </c>
      <c r="I9" s="7"/>
      <c r="J9" s="11">
        <v>3</v>
      </c>
    </row>
    <row r="10" spans="1:10" s="1" customFormat="1" ht="24.75" customHeight="1">
      <c r="A10" s="7">
        <v>8</v>
      </c>
      <c r="B10" s="44"/>
      <c r="C10" s="46"/>
      <c r="D10" s="16" t="s">
        <v>27</v>
      </c>
      <c r="E10" s="16" t="s">
        <v>31</v>
      </c>
      <c r="F10" s="18">
        <v>132.23</v>
      </c>
      <c r="G10" s="21">
        <v>75.2</v>
      </c>
      <c r="H10" s="22">
        <f t="shared" si="0"/>
        <v>70.6575</v>
      </c>
      <c r="J10" s="11">
        <v>4</v>
      </c>
    </row>
    <row r="11" spans="1:10" s="1" customFormat="1" ht="24.75" customHeight="1">
      <c r="A11" s="7">
        <v>9</v>
      </c>
      <c r="B11" s="44"/>
      <c r="C11" s="46"/>
      <c r="D11" s="16" t="s">
        <v>28</v>
      </c>
      <c r="E11" s="16" t="s">
        <v>32</v>
      </c>
      <c r="F11" s="18">
        <v>128.65</v>
      </c>
      <c r="G11" s="21">
        <v>80.2</v>
      </c>
      <c r="H11" s="22">
        <f t="shared" si="0"/>
        <v>72.2625</v>
      </c>
      <c r="I11" s="7"/>
      <c r="J11" s="11">
        <v>2</v>
      </c>
    </row>
    <row r="12" spans="1:10" s="1" customFormat="1" ht="27" customHeight="1">
      <c r="A12" s="7">
        <v>10</v>
      </c>
      <c r="B12" s="44"/>
      <c r="C12" s="43" t="s">
        <v>33</v>
      </c>
      <c r="D12" s="16" t="s">
        <v>35</v>
      </c>
      <c r="E12" s="16" t="s">
        <v>43</v>
      </c>
      <c r="F12" s="18">
        <v>141.85</v>
      </c>
      <c r="G12" s="21">
        <v>75.8</v>
      </c>
      <c r="H12" s="22">
        <f t="shared" si="0"/>
        <v>73.3625</v>
      </c>
      <c r="I12" s="14" t="s">
        <v>13</v>
      </c>
      <c r="J12" s="11">
        <v>2</v>
      </c>
    </row>
    <row r="13" spans="1:10" s="1" customFormat="1" ht="22.5" customHeight="1">
      <c r="A13" s="7">
        <v>11</v>
      </c>
      <c r="B13" s="44"/>
      <c r="C13" s="46"/>
      <c r="D13" s="16" t="s">
        <v>36</v>
      </c>
      <c r="E13" s="16" t="s">
        <v>44</v>
      </c>
      <c r="F13" s="18">
        <v>141.27</v>
      </c>
      <c r="G13" s="21">
        <v>81.8</v>
      </c>
      <c r="H13" s="22">
        <f t="shared" si="0"/>
        <v>76.2175</v>
      </c>
      <c r="I13" s="13" t="s">
        <v>12</v>
      </c>
      <c r="J13" s="11">
        <v>1</v>
      </c>
    </row>
    <row r="14" spans="1:10" s="1" customFormat="1" ht="22.5" customHeight="1">
      <c r="A14" s="7">
        <v>12</v>
      </c>
      <c r="B14" s="44"/>
      <c r="C14" s="46"/>
      <c r="D14" s="16" t="s">
        <v>137</v>
      </c>
      <c r="E14" s="21" t="s">
        <v>138</v>
      </c>
      <c r="F14" s="21">
        <v>139.77</v>
      </c>
      <c r="G14" s="23" t="s">
        <v>136</v>
      </c>
      <c r="H14" s="22">
        <v>34.9425</v>
      </c>
      <c r="I14" s="13"/>
      <c r="J14" s="11"/>
    </row>
    <row r="15" spans="1:10" s="1" customFormat="1" ht="24.75" customHeight="1">
      <c r="A15" s="7">
        <v>13</v>
      </c>
      <c r="B15" s="44"/>
      <c r="C15" s="46"/>
      <c r="D15" s="16" t="s">
        <v>37</v>
      </c>
      <c r="E15" s="16" t="s">
        <v>45</v>
      </c>
      <c r="F15" s="18">
        <v>134.15</v>
      </c>
      <c r="G15" s="21">
        <v>75.4</v>
      </c>
      <c r="H15" s="22">
        <f t="shared" si="0"/>
        <v>71.23750000000001</v>
      </c>
      <c r="I15" s="9"/>
      <c r="J15" s="11">
        <v>4</v>
      </c>
    </row>
    <row r="16" spans="1:233" s="1" customFormat="1" ht="30" customHeight="1">
      <c r="A16" s="7">
        <v>14</v>
      </c>
      <c r="B16" s="44"/>
      <c r="C16" s="46"/>
      <c r="D16" s="16" t="s">
        <v>38</v>
      </c>
      <c r="E16" s="16" t="s">
        <v>46</v>
      </c>
      <c r="F16" s="18">
        <v>132.65</v>
      </c>
      <c r="G16" s="21">
        <v>75.8</v>
      </c>
      <c r="H16" s="22">
        <f t="shared" si="0"/>
        <v>71.0625</v>
      </c>
      <c r="I16" s="15"/>
      <c r="J16" s="11">
        <v>5</v>
      </c>
      <c r="HX16" s="4"/>
      <c r="HY16" s="4"/>
    </row>
    <row r="17" spans="1:233" s="1" customFormat="1" ht="30" customHeight="1">
      <c r="A17" s="7">
        <v>15</v>
      </c>
      <c r="B17" s="44"/>
      <c r="C17" s="46"/>
      <c r="D17" s="16" t="s">
        <v>139</v>
      </c>
      <c r="E17" s="21" t="s">
        <v>140</v>
      </c>
      <c r="F17" s="21">
        <v>132.58</v>
      </c>
      <c r="G17" s="23" t="s">
        <v>136</v>
      </c>
      <c r="H17" s="22">
        <v>33.145</v>
      </c>
      <c r="I17" s="15"/>
      <c r="J17" s="11"/>
      <c r="HX17" s="4"/>
      <c r="HY17" s="4"/>
    </row>
    <row r="18" spans="1:233" s="1" customFormat="1" ht="30" customHeight="1">
      <c r="A18" s="7">
        <v>16</v>
      </c>
      <c r="B18" s="44"/>
      <c r="C18" s="46"/>
      <c r="D18" s="16" t="s">
        <v>39</v>
      </c>
      <c r="E18" s="16" t="s">
        <v>47</v>
      </c>
      <c r="F18" s="18">
        <v>131.23</v>
      </c>
      <c r="G18" s="21">
        <v>80.2</v>
      </c>
      <c r="H18" s="22">
        <f t="shared" si="0"/>
        <v>72.9075</v>
      </c>
      <c r="I18" s="15"/>
      <c r="J18" s="11">
        <v>3</v>
      </c>
      <c r="HX18" s="4"/>
      <c r="HY18" s="4"/>
    </row>
    <row r="19" spans="1:233" s="1" customFormat="1" ht="30" customHeight="1">
      <c r="A19" s="7">
        <v>17</v>
      </c>
      <c r="B19" s="44"/>
      <c r="C19" s="46"/>
      <c r="D19" s="16" t="s">
        <v>40</v>
      </c>
      <c r="E19" s="16" t="s">
        <v>48</v>
      </c>
      <c r="F19" s="18">
        <v>130.08</v>
      </c>
      <c r="G19" s="21">
        <v>46</v>
      </c>
      <c r="H19" s="22">
        <f t="shared" si="0"/>
        <v>55.52</v>
      </c>
      <c r="I19" s="15"/>
      <c r="J19" s="11">
        <v>8</v>
      </c>
      <c r="HX19" s="4"/>
      <c r="HY19" s="4"/>
    </row>
    <row r="20" spans="1:233" s="1" customFormat="1" ht="30" customHeight="1">
      <c r="A20" s="7">
        <v>18</v>
      </c>
      <c r="B20" s="44"/>
      <c r="C20" s="46"/>
      <c r="D20" s="16" t="s">
        <v>41</v>
      </c>
      <c r="E20" s="16" t="s">
        <v>49</v>
      </c>
      <c r="F20" s="59">
        <v>129</v>
      </c>
      <c r="G20" s="21">
        <v>73</v>
      </c>
      <c r="H20" s="22">
        <f t="shared" si="0"/>
        <v>68.75</v>
      </c>
      <c r="I20" s="9" t="s">
        <v>34</v>
      </c>
      <c r="J20" s="11">
        <v>7</v>
      </c>
      <c r="HX20" s="4"/>
      <c r="HY20" s="4"/>
    </row>
    <row r="21" spans="1:233" s="1" customFormat="1" ht="30" customHeight="1">
      <c r="A21" s="7">
        <v>19</v>
      </c>
      <c r="B21" s="44"/>
      <c r="C21" s="46"/>
      <c r="D21" s="16" t="s">
        <v>141</v>
      </c>
      <c r="E21" s="21" t="s">
        <v>142</v>
      </c>
      <c r="F21" s="21">
        <v>127.19</v>
      </c>
      <c r="G21" s="23" t="s">
        <v>136</v>
      </c>
      <c r="H21" s="22">
        <v>31.7975</v>
      </c>
      <c r="I21" s="9" t="s">
        <v>34</v>
      </c>
      <c r="J21" s="11"/>
      <c r="HX21" s="4"/>
      <c r="HY21" s="4"/>
    </row>
    <row r="22" spans="1:233" s="1" customFormat="1" ht="24.75" customHeight="1">
      <c r="A22" s="7">
        <v>20</v>
      </c>
      <c r="B22" s="44"/>
      <c r="C22" s="47"/>
      <c r="D22" s="16" t="s">
        <v>42</v>
      </c>
      <c r="E22" s="16" t="s">
        <v>50</v>
      </c>
      <c r="F22" s="18">
        <v>127.12</v>
      </c>
      <c r="G22" s="21">
        <v>78.4</v>
      </c>
      <c r="H22" s="22">
        <f t="shared" si="0"/>
        <v>70.98</v>
      </c>
      <c r="I22" s="9" t="s">
        <v>34</v>
      </c>
      <c r="J22" s="11">
        <v>6</v>
      </c>
      <c r="HX22" s="4"/>
      <c r="HY22" s="4"/>
    </row>
    <row r="23" spans="1:233" s="1" customFormat="1" ht="24.75" customHeight="1">
      <c r="A23" s="7">
        <v>21</v>
      </c>
      <c r="B23" s="44"/>
      <c r="C23" s="43" t="s">
        <v>81</v>
      </c>
      <c r="D23" s="16" t="s">
        <v>51</v>
      </c>
      <c r="E23" s="16" t="s">
        <v>66</v>
      </c>
      <c r="F23" s="16">
        <v>157.08</v>
      </c>
      <c r="G23" s="7">
        <v>85</v>
      </c>
      <c r="H23" s="8">
        <v>81.77000000000001</v>
      </c>
      <c r="I23" s="13" t="s">
        <v>12</v>
      </c>
      <c r="J23" s="11">
        <v>1</v>
      </c>
      <c r="HX23" s="4"/>
      <c r="HY23" s="4"/>
    </row>
    <row r="24" spans="1:233" s="1" customFormat="1" ht="24.75" customHeight="1">
      <c r="A24" s="7">
        <v>22</v>
      </c>
      <c r="B24" s="44"/>
      <c r="C24" s="46"/>
      <c r="D24" s="16" t="s">
        <v>52</v>
      </c>
      <c r="E24" s="16" t="s">
        <v>67</v>
      </c>
      <c r="F24" s="16">
        <v>145.69</v>
      </c>
      <c r="G24" s="7">
        <v>78.8</v>
      </c>
      <c r="H24" s="8">
        <v>75.82249999999999</v>
      </c>
      <c r="I24" s="14"/>
      <c r="J24" s="11">
        <v>5</v>
      </c>
      <c r="HX24" s="4"/>
      <c r="HY24" s="4"/>
    </row>
    <row r="25" spans="1:233" s="1" customFormat="1" ht="24.75" customHeight="1">
      <c r="A25" s="7">
        <v>23</v>
      </c>
      <c r="B25" s="44"/>
      <c r="C25" s="46"/>
      <c r="D25" s="16" t="s">
        <v>53</v>
      </c>
      <c r="E25" s="16" t="s">
        <v>68</v>
      </c>
      <c r="F25" s="16">
        <v>145.27</v>
      </c>
      <c r="G25" s="7">
        <v>81.4</v>
      </c>
      <c r="H25" s="8">
        <v>77.01750000000001</v>
      </c>
      <c r="I25" s="13" t="s">
        <v>12</v>
      </c>
      <c r="J25" s="11">
        <v>3</v>
      </c>
      <c r="HX25" s="4"/>
      <c r="HY25" s="4"/>
    </row>
    <row r="26" spans="1:233" s="1" customFormat="1" ht="24.75" customHeight="1">
      <c r="A26" s="7">
        <v>24</v>
      </c>
      <c r="B26" s="44"/>
      <c r="C26" s="46"/>
      <c r="D26" s="16" t="s">
        <v>54</v>
      </c>
      <c r="E26" s="16" t="s">
        <v>69</v>
      </c>
      <c r="F26" s="16">
        <v>143.38</v>
      </c>
      <c r="G26" s="7">
        <v>83.4</v>
      </c>
      <c r="H26" s="8">
        <v>77.545</v>
      </c>
      <c r="I26" s="13" t="s">
        <v>12</v>
      </c>
      <c r="J26" s="11">
        <v>2</v>
      </c>
      <c r="HX26" s="4"/>
      <c r="HY26" s="4"/>
    </row>
    <row r="27" spans="1:233" s="1" customFormat="1" ht="24.75" customHeight="1">
      <c r="A27" s="7">
        <v>25</v>
      </c>
      <c r="B27" s="44"/>
      <c r="C27" s="46"/>
      <c r="D27" s="16" t="s">
        <v>55</v>
      </c>
      <c r="E27" s="16" t="s">
        <v>70</v>
      </c>
      <c r="F27" s="16">
        <v>142.38</v>
      </c>
      <c r="G27" s="7">
        <v>79.4</v>
      </c>
      <c r="H27" s="8">
        <v>75.295</v>
      </c>
      <c r="I27" s="14"/>
      <c r="J27" s="11">
        <v>6</v>
      </c>
      <c r="HX27" s="4"/>
      <c r="HY27" s="4"/>
    </row>
    <row r="28" spans="1:233" s="1" customFormat="1" ht="24.75" customHeight="1">
      <c r="A28" s="7">
        <v>26</v>
      </c>
      <c r="B28" s="44"/>
      <c r="C28" s="46"/>
      <c r="D28" s="16" t="s">
        <v>56</v>
      </c>
      <c r="E28" s="16" t="s">
        <v>71</v>
      </c>
      <c r="F28" s="16">
        <v>137.77</v>
      </c>
      <c r="G28" s="7">
        <v>83</v>
      </c>
      <c r="H28" s="8">
        <v>75.9425</v>
      </c>
      <c r="I28" s="13" t="s">
        <v>12</v>
      </c>
      <c r="J28" s="11">
        <v>4</v>
      </c>
      <c r="HX28" s="4"/>
      <c r="HY28" s="4"/>
    </row>
    <row r="29" spans="1:233" s="1" customFormat="1" ht="24.75" customHeight="1">
      <c r="A29" s="7">
        <v>27</v>
      </c>
      <c r="B29" s="44"/>
      <c r="C29" s="46"/>
      <c r="D29" s="16" t="s">
        <v>143</v>
      </c>
      <c r="E29" s="21" t="s">
        <v>144</v>
      </c>
      <c r="F29" s="21">
        <v>136.35</v>
      </c>
      <c r="G29" s="23" t="s">
        <v>136</v>
      </c>
      <c r="H29" s="22">
        <v>34.0875</v>
      </c>
      <c r="I29" s="7"/>
      <c r="J29" s="16"/>
      <c r="HX29" s="4"/>
      <c r="HY29" s="4"/>
    </row>
    <row r="30" spans="1:233" s="1" customFormat="1" ht="24.75" customHeight="1">
      <c r="A30" s="7">
        <v>28</v>
      </c>
      <c r="B30" s="44"/>
      <c r="C30" s="46"/>
      <c r="D30" s="16" t="s">
        <v>145</v>
      </c>
      <c r="E30" s="21" t="s">
        <v>146</v>
      </c>
      <c r="F30" s="21">
        <v>134.15</v>
      </c>
      <c r="G30" s="23" t="s">
        <v>136</v>
      </c>
      <c r="H30" s="22">
        <v>33.5375</v>
      </c>
      <c r="I30" s="7"/>
      <c r="J30" s="16"/>
      <c r="HX30" s="4"/>
      <c r="HY30" s="4"/>
    </row>
    <row r="31" spans="1:233" s="1" customFormat="1" ht="24.75" customHeight="1">
      <c r="A31" s="7">
        <v>29</v>
      </c>
      <c r="B31" s="44"/>
      <c r="C31" s="46"/>
      <c r="D31" s="16" t="s">
        <v>57</v>
      </c>
      <c r="E31" s="16" t="s">
        <v>72</v>
      </c>
      <c r="F31" s="16">
        <v>132.23</v>
      </c>
      <c r="G31" s="7">
        <v>73</v>
      </c>
      <c r="H31" s="22">
        <v>69.5575</v>
      </c>
      <c r="I31" s="9"/>
      <c r="J31" s="16">
        <v>14</v>
      </c>
      <c r="HX31" s="4"/>
      <c r="HY31" s="4"/>
    </row>
    <row r="32" spans="1:233" s="1" customFormat="1" ht="24.75" customHeight="1">
      <c r="A32" s="7">
        <v>30</v>
      </c>
      <c r="B32" s="44"/>
      <c r="C32" s="46"/>
      <c r="D32" s="16" t="s">
        <v>58</v>
      </c>
      <c r="E32" s="16" t="s">
        <v>73</v>
      </c>
      <c r="F32" s="16">
        <v>132.12</v>
      </c>
      <c r="G32" s="24" t="s">
        <v>155</v>
      </c>
      <c r="H32" s="22">
        <v>33.03</v>
      </c>
      <c r="I32" s="7"/>
      <c r="J32" s="16"/>
      <c r="HX32" s="4"/>
      <c r="HY32" s="4"/>
    </row>
    <row r="33" spans="1:233" s="1" customFormat="1" ht="24.75" customHeight="1">
      <c r="A33" s="7">
        <v>31</v>
      </c>
      <c r="B33" s="44"/>
      <c r="C33" s="46"/>
      <c r="D33" s="16" t="s">
        <v>59</v>
      </c>
      <c r="E33" s="16" t="s">
        <v>74</v>
      </c>
      <c r="F33" s="16">
        <v>131.27</v>
      </c>
      <c r="G33" s="21">
        <v>81.2</v>
      </c>
      <c r="H33" s="22">
        <v>73.4175</v>
      </c>
      <c r="I33" s="7"/>
      <c r="J33" s="16">
        <v>9</v>
      </c>
      <c r="HX33" s="4"/>
      <c r="HY33" s="4"/>
    </row>
    <row r="34" spans="1:233" s="1" customFormat="1" ht="24.75" customHeight="1">
      <c r="A34" s="7">
        <v>32</v>
      </c>
      <c r="B34" s="44"/>
      <c r="C34" s="46"/>
      <c r="D34" s="16" t="s">
        <v>60</v>
      </c>
      <c r="E34" s="16" t="s">
        <v>75</v>
      </c>
      <c r="F34" s="16">
        <v>131.12</v>
      </c>
      <c r="G34" s="21">
        <v>79.4</v>
      </c>
      <c r="H34" s="22">
        <v>72.48</v>
      </c>
      <c r="J34" s="16">
        <v>10</v>
      </c>
      <c r="HX34" s="4"/>
      <c r="HY34" s="4"/>
    </row>
    <row r="35" spans="1:233" s="1" customFormat="1" ht="24.75" customHeight="1">
      <c r="A35" s="7">
        <v>33</v>
      </c>
      <c r="B35" s="44"/>
      <c r="C35" s="46"/>
      <c r="D35" s="16" t="s">
        <v>147</v>
      </c>
      <c r="E35" s="21" t="s">
        <v>148</v>
      </c>
      <c r="F35" s="21">
        <v>131.08</v>
      </c>
      <c r="G35" s="23" t="s">
        <v>136</v>
      </c>
      <c r="H35" s="22">
        <v>32.77</v>
      </c>
      <c r="I35" s="13"/>
      <c r="J35" s="16"/>
      <c r="HX35" s="4"/>
      <c r="HY35" s="4"/>
    </row>
    <row r="36" spans="1:233" s="1" customFormat="1" ht="24.75" customHeight="1">
      <c r="A36" s="7">
        <v>34</v>
      </c>
      <c r="B36" s="44"/>
      <c r="C36" s="46"/>
      <c r="D36" s="16" t="s">
        <v>61</v>
      </c>
      <c r="E36" s="16" t="s">
        <v>76</v>
      </c>
      <c r="F36" s="16">
        <v>130.69</v>
      </c>
      <c r="G36" s="7">
        <v>79.2</v>
      </c>
      <c r="H36" s="8">
        <v>72.27250000000001</v>
      </c>
      <c r="I36" s="7"/>
      <c r="J36" s="16">
        <v>11</v>
      </c>
      <c r="HX36" s="4"/>
      <c r="HY36" s="4"/>
    </row>
    <row r="37" spans="1:233" s="1" customFormat="1" ht="24.75" customHeight="1">
      <c r="A37" s="7">
        <v>35</v>
      </c>
      <c r="B37" s="44"/>
      <c r="C37" s="46"/>
      <c r="D37" s="16" t="s">
        <v>62</v>
      </c>
      <c r="E37" s="16" t="s">
        <v>77</v>
      </c>
      <c r="F37" s="16">
        <v>129.19</v>
      </c>
      <c r="G37" s="7">
        <v>82.8</v>
      </c>
      <c r="H37" s="8">
        <v>73.69749999999999</v>
      </c>
      <c r="I37" s="7"/>
      <c r="J37" s="16">
        <v>8</v>
      </c>
      <c r="HX37" s="4"/>
      <c r="HY37" s="4"/>
    </row>
    <row r="38" spans="1:233" s="1" customFormat="1" ht="24.75" customHeight="1">
      <c r="A38" s="7">
        <v>36</v>
      </c>
      <c r="B38" s="44"/>
      <c r="C38" s="46"/>
      <c r="D38" s="16" t="s">
        <v>63</v>
      </c>
      <c r="E38" s="16" t="s">
        <v>78</v>
      </c>
      <c r="F38" s="16">
        <v>128.5</v>
      </c>
      <c r="G38" s="7">
        <v>84.4</v>
      </c>
      <c r="H38" s="8">
        <v>74.325</v>
      </c>
      <c r="I38" s="7"/>
      <c r="J38" s="16">
        <v>7</v>
      </c>
      <c r="HX38" s="4"/>
      <c r="HY38" s="4"/>
    </row>
    <row r="39" spans="1:233" s="1" customFormat="1" ht="24.75" customHeight="1">
      <c r="A39" s="7">
        <v>37</v>
      </c>
      <c r="B39" s="44"/>
      <c r="C39" s="46"/>
      <c r="D39" s="16" t="s">
        <v>149</v>
      </c>
      <c r="E39" s="16" t="s">
        <v>150</v>
      </c>
      <c r="F39" s="16">
        <v>128.35</v>
      </c>
      <c r="G39" s="23" t="s">
        <v>136</v>
      </c>
      <c r="H39" s="8">
        <v>32.0875</v>
      </c>
      <c r="I39" s="9" t="s">
        <v>34</v>
      </c>
      <c r="J39" s="16"/>
      <c r="HX39" s="4"/>
      <c r="HY39" s="4"/>
    </row>
    <row r="40" spans="1:233" s="1" customFormat="1" ht="24.75" customHeight="1">
      <c r="A40" s="7">
        <v>38</v>
      </c>
      <c r="B40" s="44"/>
      <c r="C40" s="46"/>
      <c r="D40" s="16" t="s">
        <v>151</v>
      </c>
      <c r="E40" s="16" t="s">
        <v>152</v>
      </c>
      <c r="F40" s="16">
        <v>127.65</v>
      </c>
      <c r="G40" s="23" t="s">
        <v>136</v>
      </c>
      <c r="H40" s="8">
        <v>31.9125</v>
      </c>
      <c r="I40" s="9" t="s">
        <v>34</v>
      </c>
      <c r="J40" s="16"/>
      <c r="HX40" s="4"/>
      <c r="HY40" s="4"/>
    </row>
    <row r="41" spans="1:233" s="1" customFormat="1" ht="24.75" customHeight="1">
      <c r="A41" s="7">
        <v>39</v>
      </c>
      <c r="B41" s="44"/>
      <c r="C41" s="46"/>
      <c r="D41" s="16" t="s">
        <v>64</v>
      </c>
      <c r="E41" s="16" t="s">
        <v>79</v>
      </c>
      <c r="F41" s="16">
        <v>127.65</v>
      </c>
      <c r="G41" s="7">
        <v>76.8</v>
      </c>
      <c r="H41" s="8">
        <v>70.3125</v>
      </c>
      <c r="I41" s="9" t="s">
        <v>34</v>
      </c>
      <c r="J41" s="16">
        <v>13</v>
      </c>
      <c r="HX41" s="4"/>
      <c r="HY41" s="4"/>
    </row>
    <row r="42" spans="1:233" s="1" customFormat="1" ht="24.75" customHeight="1">
      <c r="A42" s="7">
        <v>40</v>
      </c>
      <c r="B42" s="44"/>
      <c r="C42" s="46"/>
      <c r="D42" s="16" t="s">
        <v>65</v>
      </c>
      <c r="E42" s="16" t="s">
        <v>80</v>
      </c>
      <c r="F42" s="16">
        <v>127.23</v>
      </c>
      <c r="G42" s="7">
        <v>78</v>
      </c>
      <c r="H42" s="8">
        <v>70.8075</v>
      </c>
      <c r="I42" s="9" t="s">
        <v>34</v>
      </c>
      <c r="J42" s="16">
        <v>12</v>
      </c>
      <c r="HX42" s="4"/>
      <c r="HY42" s="4"/>
    </row>
    <row r="43" spans="1:233" s="1" customFormat="1" ht="24.75" customHeight="1">
      <c r="A43" s="7">
        <v>41</v>
      </c>
      <c r="B43" s="45"/>
      <c r="C43" s="47"/>
      <c r="D43" s="16" t="s">
        <v>153</v>
      </c>
      <c r="E43" s="21" t="s">
        <v>154</v>
      </c>
      <c r="F43" s="21">
        <v>127</v>
      </c>
      <c r="G43" s="23" t="s">
        <v>136</v>
      </c>
      <c r="H43" s="22">
        <v>31.75</v>
      </c>
      <c r="I43" s="9" t="s">
        <v>34</v>
      </c>
      <c r="J43" s="16"/>
      <c r="HX43" s="4"/>
      <c r="HY43" s="4"/>
    </row>
    <row r="44" spans="1:233" s="1" customFormat="1" ht="24.75" customHeight="1">
      <c r="A44" s="7">
        <v>42</v>
      </c>
      <c r="B44" s="52" t="s">
        <v>83</v>
      </c>
      <c r="C44" s="49" t="s">
        <v>82</v>
      </c>
      <c r="D44" s="16" t="s">
        <v>156</v>
      </c>
      <c r="E44" s="25" t="s">
        <v>157</v>
      </c>
      <c r="F44" s="26">
        <v>136.81</v>
      </c>
      <c r="G44" s="23" t="s">
        <v>136</v>
      </c>
      <c r="H44" s="28">
        <v>34.2025</v>
      </c>
      <c r="J44" s="16"/>
      <c r="HX44" s="4"/>
      <c r="HY44" s="4"/>
    </row>
    <row r="45" spans="1:233" s="1" customFormat="1" ht="24.75" customHeight="1">
      <c r="A45" s="7">
        <v>43</v>
      </c>
      <c r="B45" s="53"/>
      <c r="C45" s="50"/>
      <c r="D45" s="16" t="s">
        <v>84</v>
      </c>
      <c r="E45" s="19" t="s">
        <v>86</v>
      </c>
      <c r="F45" s="19">
        <v>134.23</v>
      </c>
      <c r="G45" s="27">
        <v>80.19999999999999</v>
      </c>
      <c r="H45" s="28">
        <v>73.6575</v>
      </c>
      <c r="I45" s="13" t="s">
        <v>12</v>
      </c>
      <c r="J45" s="12">
        <v>1</v>
      </c>
      <c r="HX45" s="4"/>
      <c r="HY45" s="4"/>
    </row>
    <row r="46" spans="1:233" s="1" customFormat="1" ht="24.75" customHeight="1">
      <c r="A46" s="7">
        <v>44</v>
      </c>
      <c r="B46" s="53"/>
      <c r="C46" s="51"/>
      <c r="D46" s="16" t="s">
        <v>85</v>
      </c>
      <c r="E46" s="19" t="s">
        <v>87</v>
      </c>
      <c r="F46" s="19">
        <v>117.88</v>
      </c>
      <c r="G46" s="27">
        <v>80.4</v>
      </c>
      <c r="H46" s="28">
        <v>69.67</v>
      </c>
      <c r="J46" s="12">
        <v>2</v>
      </c>
      <c r="HX46" s="4"/>
      <c r="HY46" s="4"/>
    </row>
    <row r="47" spans="1:233" s="1" customFormat="1" ht="24.75" customHeight="1">
      <c r="A47" s="7">
        <v>45</v>
      </c>
      <c r="B47" s="53"/>
      <c r="C47" s="48" t="s">
        <v>88</v>
      </c>
      <c r="D47" s="16" t="s">
        <v>89</v>
      </c>
      <c r="E47" s="19" t="s">
        <v>92</v>
      </c>
      <c r="F47" s="20">
        <v>137.77</v>
      </c>
      <c r="G47" s="27">
        <v>78.9</v>
      </c>
      <c r="H47" s="28">
        <v>73.89250000000001</v>
      </c>
      <c r="I47" s="9"/>
      <c r="J47" s="12">
        <v>2</v>
      </c>
      <c r="HX47" s="4"/>
      <c r="HY47" s="4"/>
    </row>
    <row r="48" spans="1:233" s="1" customFormat="1" ht="24.75" customHeight="1">
      <c r="A48" s="7">
        <v>46</v>
      </c>
      <c r="B48" s="53"/>
      <c r="C48" s="48"/>
      <c r="D48" s="16" t="s">
        <v>90</v>
      </c>
      <c r="E48" s="19" t="s">
        <v>93</v>
      </c>
      <c r="F48" s="20">
        <v>136.77</v>
      </c>
      <c r="G48" s="27">
        <v>84</v>
      </c>
      <c r="H48" s="28">
        <v>76.1925</v>
      </c>
      <c r="I48" s="13" t="s">
        <v>12</v>
      </c>
      <c r="J48" s="12">
        <v>1</v>
      </c>
      <c r="HX48" s="4"/>
      <c r="HY48" s="4"/>
    </row>
    <row r="49" spans="1:233" s="1" customFormat="1" ht="24.75" customHeight="1">
      <c r="A49" s="7">
        <v>47</v>
      </c>
      <c r="B49" s="53"/>
      <c r="C49" s="48"/>
      <c r="D49" s="16" t="s">
        <v>158</v>
      </c>
      <c r="E49" s="25" t="s">
        <v>159</v>
      </c>
      <c r="F49" s="26">
        <v>136.73</v>
      </c>
      <c r="G49" s="23" t="s">
        <v>136</v>
      </c>
      <c r="H49" s="28">
        <v>34.1825</v>
      </c>
      <c r="I49" s="13"/>
      <c r="J49" s="12"/>
      <c r="HX49" s="4"/>
      <c r="HY49" s="4"/>
    </row>
    <row r="50" spans="1:233" s="1" customFormat="1" ht="24.75" customHeight="1">
      <c r="A50" s="7">
        <v>48</v>
      </c>
      <c r="B50" s="53"/>
      <c r="C50" s="48"/>
      <c r="D50" s="16" t="s">
        <v>91</v>
      </c>
      <c r="E50" s="19" t="s">
        <v>94</v>
      </c>
      <c r="F50" s="20">
        <v>131.65</v>
      </c>
      <c r="G50" s="27">
        <v>74.2</v>
      </c>
      <c r="H50" s="28">
        <v>70.0125</v>
      </c>
      <c r="I50" s="13"/>
      <c r="J50" s="12">
        <v>3</v>
      </c>
      <c r="HX50" s="4"/>
      <c r="HY50" s="4"/>
    </row>
    <row r="51" spans="1:233" s="1" customFormat="1" ht="24.75" customHeight="1">
      <c r="A51" s="7">
        <v>49</v>
      </c>
      <c r="B51" s="53"/>
      <c r="C51" s="48"/>
      <c r="D51" s="16" t="s">
        <v>160</v>
      </c>
      <c r="E51" s="19" t="s">
        <v>161</v>
      </c>
      <c r="F51" s="19">
        <v>123.54</v>
      </c>
      <c r="G51" s="23" t="s">
        <v>136</v>
      </c>
      <c r="H51" s="28">
        <v>30.885</v>
      </c>
      <c r="I51" s="9" t="s">
        <v>34</v>
      </c>
      <c r="J51" s="12"/>
      <c r="HX51" s="4"/>
      <c r="HY51" s="4"/>
    </row>
    <row r="52" spans="1:233" s="1" customFormat="1" ht="24.75" customHeight="1">
      <c r="A52" s="7">
        <v>50</v>
      </c>
      <c r="B52" s="53"/>
      <c r="C52" s="48" t="s">
        <v>95</v>
      </c>
      <c r="D52" s="16" t="s">
        <v>96</v>
      </c>
      <c r="E52" s="19" t="s">
        <v>98</v>
      </c>
      <c r="F52" s="19">
        <v>124.88</v>
      </c>
      <c r="G52" s="27">
        <v>71.80000000000001</v>
      </c>
      <c r="H52" s="28">
        <v>67.12</v>
      </c>
      <c r="J52" s="12">
        <v>2</v>
      </c>
      <c r="HX52" s="4"/>
      <c r="HY52" s="4"/>
    </row>
    <row r="53" spans="1:233" s="1" customFormat="1" ht="24.75" customHeight="1">
      <c r="A53" s="7">
        <v>51</v>
      </c>
      <c r="B53" s="53"/>
      <c r="C53" s="48"/>
      <c r="D53" s="16" t="s">
        <v>97</v>
      </c>
      <c r="E53" s="19" t="s">
        <v>99</v>
      </c>
      <c r="F53" s="19">
        <v>121.62</v>
      </c>
      <c r="G53" s="27">
        <v>79.8</v>
      </c>
      <c r="H53" s="28">
        <v>70.305</v>
      </c>
      <c r="I53" s="13" t="s">
        <v>12</v>
      </c>
      <c r="J53" s="12">
        <v>1</v>
      </c>
      <c r="HX53" s="4"/>
      <c r="HY53" s="4"/>
    </row>
    <row r="54" spans="1:233" s="1" customFormat="1" ht="24.75" customHeight="1">
      <c r="A54" s="7">
        <v>52</v>
      </c>
      <c r="B54" s="53"/>
      <c r="C54" s="48"/>
      <c r="D54" s="16" t="s">
        <v>162</v>
      </c>
      <c r="E54" s="25" t="s">
        <v>163</v>
      </c>
      <c r="F54" s="26">
        <v>121.35</v>
      </c>
      <c r="G54" s="23" t="s">
        <v>136</v>
      </c>
      <c r="H54" s="28">
        <v>30.3375</v>
      </c>
      <c r="I54" s="13"/>
      <c r="J54" s="12"/>
      <c r="HX54" s="4"/>
      <c r="HY54" s="4"/>
    </row>
    <row r="55" spans="1:233" s="1" customFormat="1" ht="28.5" customHeight="1">
      <c r="A55" s="7">
        <v>53</v>
      </c>
      <c r="B55" s="54"/>
      <c r="C55" s="48"/>
      <c r="D55" s="16" t="s">
        <v>164</v>
      </c>
      <c r="E55" s="25" t="s">
        <v>165</v>
      </c>
      <c r="F55" s="26">
        <v>96.58</v>
      </c>
      <c r="G55" s="23" t="s">
        <v>136</v>
      </c>
      <c r="H55" s="28">
        <v>24.145</v>
      </c>
      <c r="I55" s="15"/>
      <c r="J55" s="12"/>
      <c r="HX55" s="4"/>
      <c r="HY55" s="4"/>
    </row>
    <row r="56" spans="1:10" ht="24.75" customHeight="1">
      <c r="A56" s="7">
        <v>54</v>
      </c>
      <c r="B56" s="37" t="s">
        <v>11</v>
      </c>
      <c r="C56" s="40" t="s">
        <v>100</v>
      </c>
      <c r="D56" s="16" t="s">
        <v>101</v>
      </c>
      <c r="E56" s="19" t="s">
        <v>103</v>
      </c>
      <c r="F56" s="19">
        <v>118.5</v>
      </c>
      <c r="G56" s="29">
        <v>71.9</v>
      </c>
      <c r="H56" s="30">
        <f>F56/4+G56/2</f>
        <v>65.575</v>
      </c>
      <c r="I56" s="31"/>
      <c r="J56" s="32">
        <v>2</v>
      </c>
    </row>
    <row r="57" spans="1:10" ht="24.75" customHeight="1">
      <c r="A57" s="7">
        <v>55</v>
      </c>
      <c r="B57" s="38"/>
      <c r="C57" s="41"/>
      <c r="D57" s="16" t="s">
        <v>102</v>
      </c>
      <c r="E57" s="19" t="s">
        <v>104</v>
      </c>
      <c r="F57" s="19">
        <v>104.65</v>
      </c>
      <c r="G57" s="29">
        <v>83.69999999999999</v>
      </c>
      <c r="H57" s="30">
        <f>F57/4+G57/2</f>
        <v>68.01249999999999</v>
      </c>
      <c r="I57" s="13" t="s">
        <v>12</v>
      </c>
      <c r="J57" s="32">
        <v>1</v>
      </c>
    </row>
    <row r="58" spans="1:10" ht="29.25" customHeight="1">
      <c r="A58" s="7">
        <v>56</v>
      </c>
      <c r="B58" s="38"/>
      <c r="C58" s="55" t="s">
        <v>105</v>
      </c>
      <c r="D58" s="16" t="s">
        <v>166</v>
      </c>
      <c r="E58" s="16" t="s">
        <v>167</v>
      </c>
      <c r="F58" s="16">
        <v>124.5</v>
      </c>
      <c r="G58" s="23" t="s">
        <v>136</v>
      </c>
      <c r="H58" s="10">
        <v>31.13</v>
      </c>
      <c r="I58" s="13"/>
      <c r="J58" s="12"/>
    </row>
    <row r="59" spans="1:10" ht="33.75" customHeight="1">
      <c r="A59" s="7">
        <v>57</v>
      </c>
      <c r="B59" s="38"/>
      <c r="C59" s="56"/>
      <c r="D59" s="16" t="s">
        <v>106</v>
      </c>
      <c r="E59" s="19" t="s">
        <v>107</v>
      </c>
      <c r="F59" s="19">
        <v>120.85</v>
      </c>
      <c r="G59" s="33">
        <v>75.3</v>
      </c>
      <c r="H59" s="30">
        <f>F59/4+G59/2</f>
        <v>67.8625</v>
      </c>
      <c r="I59" s="13" t="s">
        <v>12</v>
      </c>
      <c r="J59" s="12">
        <v>1</v>
      </c>
    </row>
    <row r="60" spans="1:10" ht="29.25" customHeight="1">
      <c r="A60" s="7">
        <v>58</v>
      </c>
      <c r="B60" s="38"/>
      <c r="C60" s="57"/>
      <c r="D60" s="16" t="s">
        <v>168</v>
      </c>
      <c r="E60" s="16" t="s">
        <v>169</v>
      </c>
      <c r="F60" s="16">
        <v>119.38</v>
      </c>
      <c r="G60" s="23" t="s">
        <v>136</v>
      </c>
      <c r="H60" s="10">
        <v>29.85</v>
      </c>
      <c r="I60" s="13"/>
      <c r="J60" s="12"/>
    </row>
    <row r="61" spans="1:10" ht="24.75" customHeight="1">
      <c r="A61" s="7">
        <v>59</v>
      </c>
      <c r="B61" s="38"/>
      <c r="C61" s="34" t="s">
        <v>108</v>
      </c>
      <c r="D61" s="16" t="s">
        <v>109</v>
      </c>
      <c r="E61" s="19" t="s">
        <v>117</v>
      </c>
      <c r="F61" s="19">
        <v>137.88</v>
      </c>
      <c r="G61" s="33">
        <v>70.1</v>
      </c>
      <c r="H61" s="30">
        <f aca="true" t="shared" si="1" ref="H61:H72">F61/4+G61/2</f>
        <v>69.52</v>
      </c>
      <c r="I61" s="13"/>
      <c r="J61" s="12">
        <v>7</v>
      </c>
    </row>
    <row r="62" spans="1:10" ht="24.75" customHeight="1">
      <c r="A62" s="7">
        <v>60</v>
      </c>
      <c r="B62" s="38"/>
      <c r="C62" s="35"/>
      <c r="D62" s="16" t="s">
        <v>110</v>
      </c>
      <c r="E62" s="19" t="s">
        <v>118</v>
      </c>
      <c r="F62" s="19">
        <v>137.35</v>
      </c>
      <c r="G62" s="33">
        <v>71.9</v>
      </c>
      <c r="H62" s="30">
        <f t="shared" si="1"/>
        <v>70.2875</v>
      </c>
      <c r="I62" s="9"/>
      <c r="J62" s="12">
        <v>6</v>
      </c>
    </row>
    <row r="63" spans="1:10" ht="24.75" customHeight="1">
      <c r="A63" s="7">
        <v>61</v>
      </c>
      <c r="B63" s="38"/>
      <c r="C63" s="35"/>
      <c r="D63" s="16" t="s">
        <v>111</v>
      </c>
      <c r="E63" s="19" t="s">
        <v>119</v>
      </c>
      <c r="F63" s="19">
        <v>137.27</v>
      </c>
      <c r="G63" s="33">
        <v>73.6</v>
      </c>
      <c r="H63" s="30">
        <f t="shared" si="1"/>
        <v>71.1175</v>
      </c>
      <c r="I63" s="9"/>
      <c r="J63" s="12">
        <v>3</v>
      </c>
    </row>
    <row r="64" spans="1:10" ht="24.75" customHeight="1">
      <c r="A64" s="7">
        <v>62</v>
      </c>
      <c r="B64" s="38"/>
      <c r="C64" s="35"/>
      <c r="D64" s="16" t="s">
        <v>112</v>
      </c>
      <c r="E64" s="19" t="s">
        <v>120</v>
      </c>
      <c r="F64" s="19">
        <v>135.85</v>
      </c>
      <c r="G64" s="33">
        <v>75.5</v>
      </c>
      <c r="H64" s="30">
        <f t="shared" si="1"/>
        <v>71.7125</v>
      </c>
      <c r="I64" s="13" t="s">
        <v>12</v>
      </c>
      <c r="J64" s="12">
        <v>1</v>
      </c>
    </row>
    <row r="65" spans="1:10" ht="24.75" customHeight="1">
      <c r="A65" s="7">
        <v>63</v>
      </c>
      <c r="B65" s="38"/>
      <c r="C65" s="35"/>
      <c r="D65" s="16" t="s">
        <v>113</v>
      </c>
      <c r="E65" s="19" t="s">
        <v>121</v>
      </c>
      <c r="F65" s="19">
        <v>133.73</v>
      </c>
      <c r="G65" s="33">
        <v>75.8</v>
      </c>
      <c r="H65" s="30">
        <f t="shared" si="1"/>
        <v>71.3325</v>
      </c>
      <c r="I65" s="13" t="s">
        <v>12</v>
      </c>
      <c r="J65" s="12">
        <v>2</v>
      </c>
    </row>
    <row r="66" spans="1:10" ht="24.75" customHeight="1">
      <c r="A66" s="7">
        <v>64</v>
      </c>
      <c r="B66" s="38"/>
      <c r="C66" s="35"/>
      <c r="D66" s="16" t="s">
        <v>114</v>
      </c>
      <c r="E66" s="19" t="s">
        <v>122</v>
      </c>
      <c r="F66" s="19">
        <v>132.85</v>
      </c>
      <c r="G66" s="33">
        <v>75</v>
      </c>
      <c r="H66" s="30">
        <f t="shared" si="1"/>
        <v>70.7125</v>
      </c>
      <c r="I66" s="9"/>
      <c r="J66" s="12">
        <v>5</v>
      </c>
    </row>
    <row r="67" spans="1:10" ht="24.75" customHeight="1">
      <c r="A67" s="7">
        <v>65</v>
      </c>
      <c r="B67" s="38"/>
      <c r="C67" s="35"/>
      <c r="D67" s="16" t="s">
        <v>115</v>
      </c>
      <c r="E67" s="19" t="s">
        <v>123</v>
      </c>
      <c r="F67" s="19">
        <v>131.08</v>
      </c>
      <c r="G67" s="33">
        <v>75.9</v>
      </c>
      <c r="H67" s="30">
        <f t="shared" si="1"/>
        <v>70.72</v>
      </c>
      <c r="I67" s="9"/>
      <c r="J67" s="12">
        <v>4</v>
      </c>
    </row>
    <row r="68" spans="1:10" ht="24.75" customHeight="1">
      <c r="A68" s="7">
        <v>66</v>
      </c>
      <c r="B68" s="38"/>
      <c r="C68" s="36"/>
      <c r="D68" s="16" t="s">
        <v>116</v>
      </c>
      <c r="E68" s="19" t="s">
        <v>124</v>
      </c>
      <c r="F68" s="19">
        <v>128.35</v>
      </c>
      <c r="G68" s="33">
        <v>74.8</v>
      </c>
      <c r="H68" s="30">
        <f t="shared" si="1"/>
        <v>69.4875</v>
      </c>
      <c r="I68" s="9"/>
      <c r="J68" s="12">
        <v>8</v>
      </c>
    </row>
    <row r="69" spans="1:10" ht="24.75" customHeight="1">
      <c r="A69" s="7">
        <v>67</v>
      </c>
      <c r="B69" s="38"/>
      <c r="C69" s="37" t="s">
        <v>125</v>
      </c>
      <c r="D69" s="16" t="s">
        <v>126</v>
      </c>
      <c r="E69" s="19" t="s">
        <v>130</v>
      </c>
      <c r="F69" s="19">
        <v>141.35</v>
      </c>
      <c r="G69" s="33">
        <v>86</v>
      </c>
      <c r="H69" s="30">
        <f t="shared" si="1"/>
        <v>78.3375</v>
      </c>
      <c r="I69" s="13" t="s">
        <v>12</v>
      </c>
      <c r="J69" s="12">
        <v>1</v>
      </c>
    </row>
    <row r="70" spans="1:10" ht="24.75" customHeight="1">
      <c r="A70" s="7">
        <v>68</v>
      </c>
      <c r="B70" s="38"/>
      <c r="C70" s="38"/>
      <c r="D70" s="16" t="s">
        <v>127</v>
      </c>
      <c r="E70" s="19" t="s">
        <v>131</v>
      </c>
      <c r="F70" s="19">
        <v>137.88</v>
      </c>
      <c r="G70" s="33">
        <v>74.7</v>
      </c>
      <c r="H70" s="30">
        <f t="shared" si="1"/>
        <v>71.82</v>
      </c>
      <c r="I70" s="9"/>
      <c r="J70" s="12">
        <v>4</v>
      </c>
    </row>
    <row r="71" spans="1:10" ht="24.75" customHeight="1">
      <c r="A71" s="7">
        <v>69</v>
      </c>
      <c r="B71" s="38"/>
      <c r="C71" s="38"/>
      <c r="D71" s="16" t="s">
        <v>128</v>
      </c>
      <c r="E71" s="19" t="s">
        <v>132</v>
      </c>
      <c r="F71" s="19">
        <v>136.31</v>
      </c>
      <c r="G71" s="33">
        <v>76.30000000000001</v>
      </c>
      <c r="H71" s="30">
        <f t="shared" si="1"/>
        <v>72.2275</v>
      </c>
      <c r="I71" s="9"/>
      <c r="J71" s="12">
        <v>3</v>
      </c>
    </row>
    <row r="72" spans="1:10" ht="24.75" customHeight="1">
      <c r="A72" s="7">
        <v>70</v>
      </c>
      <c r="B72" s="39"/>
      <c r="C72" s="39"/>
      <c r="D72" s="16" t="s">
        <v>129</v>
      </c>
      <c r="E72" s="19" t="s">
        <v>133</v>
      </c>
      <c r="F72" s="19">
        <v>135.27</v>
      </c>
      <c r="G72" s="33">
        <v>77.6</v>
      </c>
      <c r="H72" s="30">
        <f t="shared" si="1"/>
        <v>72.6175</v>
      </c>
      <c r="I72" s="13"/>
      <c r="J72" s="12">
        <v>2</v>
      </c>
    </row>
  </sheetData>
  <sheetProtection/>
  <mergeCells count="15">
    <mergeCell ref="C52:C55"/>
    <mergeCell ref="C44:C46"/>
    <mergeCell ref="B44:B55"/>
    <mergeCell ref="C58:C60"/>
    <mergeCell ref="C23:C43"/>
    <mergeCell ref="C61:C68"/>
    <mergeCell ref="B56:B72"/>
    <mergeCell ref="C56:C57"/>
    <mergeCell ref="C69:C72"/>
    <mergeCell ref="A1:J1"/>
    <mergeCell ref="B3:B43"/>
    <mergeCell ref="C3:C7"/>
    <mergeCell ref="C8:C11"/>
    <mergeCell ref="C12:C22"/>
    <mergeCell ref="C47:C51"/>
  </mergeCells>
  <printOptions/>
  <pageMargins left="0.1968503937007874" right="0.11811023622047245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baoguiyan</dc:creator>
  <cp:keywords/>
  <dc:description/>
  <cp:lastModifiedBy>liuzhiyu</cp:lastModifiedBy>
  <cp:lastPrinted>2020-09-14T00:28:35Z</cp:lastPrinted>
  <dcterms:created xsi:type="dcterms:W3CDTF">1996-12-17T01:32:42Z</dcterms:created>
  <dcterms:modified xsi:type="dcterms:W3CDTF">2021-05-16T02:25:53Z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2052-11.1.0.8002</vt:lpwstr>
  </property>
</Properties>
</file>